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magrus\Desktop\Zamówienia Publiczne\Zamówienia publiczne 2024\ZP.83. Artykuły biurowe\"/>
    </mc:Choice>
  </mc:AlternateContent>
  <xr:revisionPtr revIDLastSave="0" documentId="13_ncr:1_{1B2614AE-B210-4F2D-B440-6F0D1F24858C}" xr6:coauthVersionLast="47" xr6:coauthVersionMax="47" xr10:uidLastSave="{00000000-0000-0000-0000-000000000000}"/>
  <bookViews>
    <workbookView xWindow="-120" yWindow="-120" windowWidth="29040" windowHeight="15720" tabRatio="500" xr2:uid="{00000000-000D-0000-FFFF-FFFF00000000}"/>
  </bookViews>
  <sheets>
    <sheet name="specyfikacja dostawy" sheetId="2" r:id="rId1"/>
  </sheets>
  <definedNames>
    <definedName name="_xlnm.Print_Area" localSheetId="0">'specyfikacja dostawy'!$A$1:$E$50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5" i="2" l="1"/>
  <c r="E26" i="2"/>
  <c r="E27" i="2"/>
  <c r="E28" i="2"/>
  <c r="E29" i="2"/>
  <c r="E30" i="2"/>
  <c r="E31" i="2"/>
  <c r="E32" i="2"/>
  <c r="E33" i="2"/>
  <c r="E34" i="2"/>
  <c r="E35" i="2"/>
  <c r="E36" i="2"/>
  <c r="E37" i="2"/>
  <c r="E38" i="2"/>
  <c r="E39" i="2"/>
  <c r="E40" i="2"/>
  <c r="E41" i="2"/>
  <c r="E42" i="2"/>
  <c r="E43" i="2"/>
  <c r="E44" i="2"/>
  <c r="E45" i="2"/>
  <c r="E24" i="2"/>
  <c r="E20" i="2"/>
  <c r="E7" i="2"/>
  <c r="E8" i="2"/>
  <c r="E9" i="2"/>
  <c r="E10" i="2"/>
  <c r="E11" i="2"/>
  <c r="E12" i="2"/>
  <c r="E13" i="2"/>
  <c r="E14" i="2"/>
  <c r="E15" i="2"/>
  <c r="E16" i="2"/>
  <c r="E17" i="2"/>
  <c r="E18" i="2"/>
  <c r="E19" i="2"/>
  <c r="E6" i="2"/>
  <c r="E46" i="2" l="1"/>
</calcChain>
</file>

<file path=xl/sharedStrings.xml><?xml version="1.0" encoding="utf-8"?>
<sst xmlns="http://schemas.openxmlformats.org/spreadsheetml/2006/main" count="52" uniqueCount="49">
  <si>
    <t>Nazwa</t>
  </si>
  <si>
    <t>L.p.</t>
  </si>
  <si>
    <t>skoroszyt plastikowy zawieszany A4</t>
  </si>
  <si>
    <r>
      <t>papier xero A4 80g/m</t>
    </r>
    <r>
      <rPr>
        <sz val="11"/>
        <rFont val="Czcionka tekstu podstawowego"/>
        <charset val="238"/>
      </rPr>
      <t>²</t>
    </r>
    <r>
      <rPr>
        <sz val="11"/>
        <rFont val="Calibri"/>
        <family val="2"/>
        <charset val="238"/>
        <scheme val="minor"/>
      </rPr>
      <t xml:space="preserve"> </t>
    </r>
    <r>
      <rPr>
        <sz val="9"/>
        <rFont val="Calibri"/>
        <family val="2"/>
        <charset val="238"/>
        <scheme val="minor"/>
      </rPr>
      <t>biały</t>
    </r>
    <r>
      <rPr>
        <sz val="11"/>
        <rFont val="Calibri"/>
        <family val="2"/>
        <charset val="238"/>
        <scheme val="minor"/>
      </rPr>
      <t xml:space="preserve"> </t>
    </r>
    <r>
      <rPr>
        <sz val="9"/>
        <rFont val="Calibri"/>
        <family val="2"/>
        <charset val="238"/>
        <scheme val="minor"/>
      </rPr>
      <t>500 ark.</t>
    </r>
  </si>
  <si>
    <t>papier xero A4 160g/m² biały 250 ark.</t>
  </si>
  <si>
    <t>papier xero A3 80g/m² biały 500 ark.</t>
  </si>
  <si>
    <t>papier xero A3 160g/m² biały 250 ark.</t>
  </si>
  <si>
    <t>skoroszyt kartonowy biały pełny zwykły A4</t>
  </si>
  <si>
    <t>skoroszyt kartonowy biały pełny oczkowy A4</t>
  </si>
  <si>
    <t>ilość</t>
  </si>
  <si>
    <t xml:space="preserve"> cena jednostkowa netto </t>
  </si>
  <si>
    <t xml:space="preserve">wartość netto </t>
  </si>
  <si>
    <t>koperta samoklejąca biała C6</t>
  </si>
  <si>
    <t>koperta samoklejąca z paskiem biała C4</t>
  </si>
  <si>
    <t xml:space="preserve">koperta samoklejąca z paskiem biała C5 </t>
  </si>
  <si>
    <t>dziennik korespondencyjny A4 96 kart.</t>
  </si>
  <si>
    <t>Część 1 Artykuły biurowe</t>
  </si>
  <si>
    <t>Część 2. Materiały eksploatacyjne do urządzeń biurowych</t>
  </si>
  <si>
    <t>SUMA Część 2</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</si>
  <si>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</si>
  <si>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</si>
  <si>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</si>
  <si>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</si>
  <si>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 xml:space="preserve">długopis kulkowy automatyczny </t>
  </si>
  <si>
    <t>koszulka krystaliczna A4 100 szt.</t>
  </si>
  <si>
    <t>tusz HP 963XL black oryginał</t>
  </si>
  <si>
    <t>tusz HP 963XL magenta oryginał</t>
  </si>
  <si>
    <t>tusz HP 963XL yellow oryginał</t>
  </si>
  <si>
    <t>tusz HP 963XL cyan oryginał</t>
  </si>
  <si>
    <t>tusz HP 953XL black oryginał</t>
  </si>
  <si>
    <t>tusz HP 953XL magenta oryginał</t>
  </si>
  <si>
    <t>tusz HP 953XL yellow oryginał</t>
  </si>
  <si>
    <t>tusz HP 953XL cyan oryginał</t>
  </si>
  <si>
    <t>tusz EPSON 101 magenta oryginał</t>
  </si>
  <si>
    <t>tusz EPSON 101 yellow oryginał</t>
  </si>
  <si>
    <t>tusz EPSON 101 cyan oryginał</t>
  </si>
  <si>
    <t>tusz CANON PFI-320 BK oryginał</t>
  </si>
  <si>
    <t>tusz CANON PFI-320 MBK oryginał</t>
  </si>
  <si>
    <t>tusz CANON PFI-320 M oryginał</t>
  </si>
  <si>
    <t>tusz CANON PFI-320 Y oryginał</t>
  </si>
  <si>
    <t>tusz CANON PFI-320 C oryginał</t>
  </si>
  <si>
    <t>tusz EPSON 101 black oryginał</t>
  </si>
  <si>
    <t>teczka z gumką biała</t>
  </si>
  <si>
    <t>tusz EPSON 105 black oryginał</t>
  </si>
  <si>
    <t>tusz EPSON 106 magenta oryginał</t>
  </si>
  <si>
    <t>tusz EPSON 106 yellow orygianał</t>
  </si>
  <si>
    <t>tusz EPSON 106 cyan oryginał</t>
  </si>
  <si>
    <t>tusz EPSON 105 black photo oryginał</t>
  </si>
  <si>
    <t>Załącznik nr 1 do oferty - Oferta cen jednostkowych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</si>
</sst>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_-* #,##0.00&quot; zł&quot;_-;\-* #,##0.00&quot; zł&quot;_-;_-* \-??&quot; zł&quot;_-;_-@_-"/>
  </numFmts>
  <fonts count="11">
    <font>
      <sz val="11"/>
      <color rgb="FF000000"/>
      <name val="Calibri"/>
      <family val="2"/>
      <charset val="238"/>
    </font>
    <font>
      <b/>
      <sz val="11"/>
      <color rgb="FF000000"/>
      <name val="Calibri"/>
      <family val="2"/>
      <charset val="238"/>
    </font>
    <font>
      <sz val="11"/>
      <name val="Calibri"/>
      <family val="2"/>
      <charset val="238"/>
    </font>
    <font>
      <sz val="11"/>
      <color rgb="FFFF0000"/>
      <name val="Calibri"/>
      <family val="2"/>
      <charset val="238"/>
    </font>
    <font>
      <sz val="11"/>
      <color rgb="FF000000"/>
      <name val="Calibri"/>
      <family val="2"/>
      <charset val="238"/>
    </font>
    <font>
      <sz val="11"/>
      <name val="Czcionka tekstu podstawowego"/>
      <charset val="238"/>
    </font>
    <font>
      <sz val="11"/>
      <name val="Calibri"/>
      <family val="2"/>
      <charset val="238"/>
      <scheme val="minor"/>
    </font>
    <font>
      <sz val="9"/>
      <name val="Calibri"/>
      <family val="2"/>
      <charset val="238"/>
      <scheme val="minor"/>
    </font>
    <font>
      <b/>
      <sz val="11"/>
      <color rgb="FFFF0000"/>
      <name val="Calibri"/>
      <family val="2"/>
      <charset val="238"/>
    </font>
    <font>
      <b/>
      <sz val="11"/>
      <color rgb="FF002060"/>
      <name val="Calibri"/>
      <family val="2"/>
      <charset val="238"/>
    </font>
    <font>
      <b/>
      <sz val="11"/>
      <name val="Calibri"/>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165" fontId="4" fillId="0" borderId="0" applyBorder="0" applyProtection="0"/>
  </cellStyleXfs>
  <cellXfs count="28">
    <xf numFmtId="0" fontId="0" fillId="0" borderId="0" xfId="0"/>
    <xf numFmtId="0" fontId="2" fillId="0" borderId="1" xfId="0" applyFont="1" applyBorder="1" applyAlignment="1">
      <alignment horizontal="left" wrapText="1"/>
    </xf>
    <xf numFmtId="0" fontId="0" fillId="0" borderId="0" xfId="0" applyAlignment="1">
      <alignment horizontal="center"/>
    </xf>
    <xf numFmtId="0" fontId="1" fillId="2" borderId="1" xfId="0" applyFont="1" applyFill="1" applyBorder="1" applyAlignment="1">
      <alignment horizontal="center" vertical="center" wrapText="1"/>
    </xf>
    <xf numFmtId="0" fontId="3" fillId="0" borderId="0" xfId="0" applyFont="1" applyAlignment="1">
      <alignment horizontal="left" wrapText="1"/>
    </xf>
    <xf numFmtId="0" fontId="0" fillId="3" borderId="1" xfId="0" applyFill="1" applyBorder="1"/>
    <xf numFmtId="0" fontId="0" fillId="3" borderId="1" xfId="0" applyFill="1" applyBorder="1" applyAlignment="1">
      <alignment horizontal="center"/>
    </xf>
    <xf numFmtId="0" fontId="1" fillId="3" borderId="1" xfId="0" applyFont="1" applyFill="1" applyBorder="1" applyAlignment="1">
      <alignment horizontal="right"/>
    </xf>
    <xf numFmtId="0" fontId="3" fillId="0" borderId="0" xfId="0" applyFont="1" applyAlignment="1">
      <alignment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center" wrapText="1"/>
    </xf>
    <xf numFmtId="165" fontId="2" fillId="0" borderId="1" xfId="1" applyFont="1" applyBorder="1" applyAlignment="1" applyProtection="1">
      <alignment wrapText="1"/>
    </xf>
    <xf numFmtId="164" fontId="2" fillId="3" borderId="1" xfId="0" applyNumberFormat="1" applyFont="1" applyFill="1" applyBorder="1"/>
    <xf numFmtId="0" fontId="2"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2" fillId="2" borderId="2" xfId="0" applyFont="1" applyFill="1" applyBorder="1" applyAlignment="1">
      <alignment horizontal="center" wrapText="1"/>
    </xf>
    <xf numFmtId="0" fontId="10" fillId="3" borderId="3" xfId="0" applyFont="1" applyFill="1" applyBorder="1" applyAlignment="1">
      <alignment horizontal="right" wrapText="1"/>
    </xf>
    <xf numFmtId="0" fontId="2" fillId="3" borderId="1" xfId="0" applyFont="1" applyFill="1" applyBorder="1"/>
    <xf numFmtId="0" fontId="1" fillId="0" borderId="0" xfId="0" applyFont="1"/>
    <xf numFmtId="0" fontId="0" fillId="3" borderId="1" xfId="0" applyFill="1" applyBorder="1" applyAlignment="1">
      <alignment horizontal="center"/>
    </xf>
    <xf numFmtId="0" fontId="3" fillId="0" borderId="0" xfId="0" applyFont="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2" fillId="3" borderId="1" xfId="0" applyFont="1" applyFill="1" applyBorder="1" applyAlignment="1">
      <alignment horizontal="center"/>
    </xf>
  </cellXfs>
  <cellStyles count="2">
    <cellStyle name="Normalny" xfId="0" builtinId="0"/>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topLeftCell="A4" workbookViewId="0">
      <selection activeCell="A50" sqref="A50:E50"/>
    </sheetView>
  </sheetViews>
  <sheetFormatPr defaultRowHeight="15"/>
  <cols>
    <col min="1" max="1" width="5.7109375" style="2" customWidth="1"/>
    <col min="2" max="2" width="42.7109375" customWidth="1"/>
    <col min="3" max="3" width="12.42578125" customWidth="1"/>
    <col min="4" max="4" width="12.7109375" customWidth="1"/>
    <col min="5" max="5" width="12.28515625" customWidth="1"/>
  </cols>
  <sheetData>
    <row r="1" spans="1:5">
      <c r="B1" s="20" t="s">
        <v>48</v>
      </c>
    </row>
    <row r="3" spans="1:5" ht="45">
      <c r="A3" s="3" t="s">
        <v>1</v>
      </c>
      <c r="B3" s="3" t="s">
        <v>0</v>
      </c>
      <c r="C3" s="3" t="s">
        <v>9</v>
      </c>
      <c r="D3" s="3" t="s">
        <v>10</v>
      </c>
      <c r="E3" s="3" t="s">
        <v>11</v>
      </c>
    </row>
    <row r="4" spans="1:5">
      <c r="A4" s="3"/>
      <c r="B4" s="23" t="s">
        <v>16</v>
      </c>
      <c r="C4" s="24"/>
      <c r="D4" s="24"/>
      <c r="E4" s="24"/>
    </row>
    <row r="5" spans="1:5">
      <c r="A5" s="3"/>
      <c r="B5" s="9">
        <v>2</v>
      </c>
      <c r="C5" s="9">
        <v>3</v>
      </c>
      <c r="D5" s="9">
        <v>4</v>
      </c>
      <c r="E5" s="9">
        <v>5</v>
      </c>
    </row>
    <row r="6" spans="1:5" ht="31.5" customHeight="1">
      <c r="A6" s="10">
        <v>1</v>
      </c>
      <c r="B6" s="1" t="s">
        <v>3</v>
      </c>
      <c r="C6" s="11">
        <v>500</v>
      </c>
      <c r="D6" s="12"/>
      <c r="E6" s="13">
        <f>C6*D6</f>
        <v>0</v>
      </c>
    </row>
    <row r="7" spans="1:5">
      <c r="A7" s="10">
        <v>2</v>
      </c>
      <c r="B7" s="14" t="s">
        <v>4</v>
      </c>
      <c r="C7" s="11">
        <v>6</v>
      </c>
      <c r="D7" s="12"/>
      <c r="E7" s="13">
        <f t="shared" ref="E7:E19" si="0">C7*D7</f>
        <v>0</v>
      </c>
    </row>
    <row r="8" spans="1:5">
      <c r="A8" s="10">
        <v>3</v>
      </c>
      <c r="B8" s="1" t="s">
        <v>5</v>
      </c>
      <c r="C8" s="11">
        <v>4</v>
      </c>
      <c r="D8" s="12"/>
      <c r="E8" s="13">
        <f t="shared" si="0"/>
        <v>0</v>
      </c>
    </row>
    <row r="9" spans="1:5">
      <c r="A9" s="10">
        <v>4</v>
      </c>
      <c r="B9" s="1" t="s">
        <v>6</v>
      </c>
      <c r="C9" s="11">
        <v>2</v>
      </c>
      <c r="D9" s="12"/>
      <c r="E9" s="13">
        <f t="shared" si="0"/>
        <v>0</v>
      </c>
    </row>
    <row r="10" spans="1:5">
      <c r="A10" s="10">
        <v>5</v>
      </c>
      <c r="B10" s="1" t="s">
        <v>12</v>
      </c>
      <c r="C10" s="11">
        <v>3000</v>
      </c>
      <c r="D10" s="12"/>
      <c r="E10" s="13">
        <f t="shared" si="0"/>
        <v>0</v>
      </c>
    </row>
    <row r="11" spans="1:5">
      <c r="A11" s="10">
        <v>6</v>
      </c>
      <c r="B11" s="1" t="s">
        <v>14</v>
      </c>
      <c r="C11" s="11">
        <v>3000</v>
      </c>
      <c r="D11" s="12"/>
      <c r="E11" s="13">
        <f t="shared" si="0"/>
        <v>0</v>
      </c>
    </row>
    <row r="12" spans="1:5">
      <c r="A12" s="10">
        <v>7</v>
      </c>
      <c r="B12" s="1" t="s">
        <v>13</v>
      </c>
      <c r="C12" s="11">
        <v>3000</v>
      </c>
      <c r="D12" s="12"/>
      <c r="E12" s="13">
        <f t="shared" si="0"/>
        <v>0</v>
      </c>
    </row>
    <row r="13" spans="1:5">
      <c r="A13" s="10">
        <v>8</v>
      </c>
      <c r="B13" s="1" t="s">
        <v>23</v>
      </c>
      <c r="C13" s="11">
        <v>50</v>
      </c>
      <c r="D13" s="12"/>
      <c r="E13" s="13">
        <f t="shared" si="0"/>
        <v>0</v>
      </c>
    </row>
    <row r="14" spans="1:5">
      <c r="A14" s="10">
        <v>9</v>
      </c>
      <c r="B14" s="1" t="s">
        <v>2</v>
      </c>
      <c r="C14" s="15">
        <v>200</v>
      </c>
      <c r="D14" s="16"/>
      <c r="E14" s="13">
        <f t="shared" si="0"/>
        <v>0</v>
      </c>
    </row>
    <row r="15" spans="1:5">
      <c r="A15" s="10">
        <v>10</v>
      </c>
      <c r="B15" s="1" t="s">
        <v>7</v>
      </c>
      <c r="C15" s="15">
        <v>200</v>
      </c>
      <c r="D15" s="16"/>
      <c r="E15" s="13">
        <f t="shared" si="0"/>
        <v>0</v>
      </c>
    </row>
    <row r="16" spans="1:5">
      <c r="A16" s="10">
        <v>11</v>
      </c>
      <c r="B16" s="1" t="s">
        <v>8</v>
      </c>
      <c r="C16" s="15">
        <v>600</v>
      </c>
      <c r="D16" s="16"/>
      <c r="E16" s="13">
        <f t="shared" si="0"/>
        <v>0</v>
      </c>
    </row>
    <row r="17" spans="1:5">
      <c r="A17" s="10">
        <v>12</v>
      </c>
      <c r="B17" s="1" t="s">
        <v>42</v>
      </c>
      <c r="C17" s="15">
        <v>200</v>
      </c>
      <c r="D17" s="16"/>
      <c r="E17" s="13">
        <f t="shared" si="0"/>
        <v>0</v>
      </c>
    </row>
    <row r="18" spans="1:5">
      <c r="A18" s="10">
        <v>13</v>
      </c>
      <c r="B18" s="1" t="s">
        <v>24</v>
      </c>
      <c r="C18" s="15">
        <v>30</v>
      </c>
      <c r="D18" s="16"/>
      <c r="E18" s="13">
        <f t="shared" si="0"/>
        <v>0</v>
      </c>
    </row>
    <row r="19" spans="1:5">
      <c r="A19" s="10">
        <v>14</v>
      </c>
      <c r="B19" s="1" t="s">
        <v>15</v>
      </c>
      <c r="C19" s="15">
        <v>12</v>
      </c>
      <c r="D19" s="16"/>
      <c r="E19" s="13">
        <f t="shared" si="0"/>
        <v>0</v>
      </c>
    </row>
    <row r="20" spans="1:5">
      <c r="A20" s="17"/>
      <c r="B20" s="18"/>
      <c r="C20" s="27" t="s">
        <v>19</v>
      </c>
      <c r="D20" s="27"/>
      <c r="E20" s="13">
        <f>SUM(E6:E19)</f>
        <v>0</v>
      </c>
    </row>
    <row r="21" spans="1:5">
      <c r="A21" s="17"/>
      <c r="B21" s="18"/>
      <c r="C21" s="27" t="s">
        <v>20</v>
      </c>
      <c r="D21" s="27"/>
      <c r="E21" s="13"/>
    </row>
    <row r="22" spans="1:5">
      <c r="A22" s="17"/>
      <c r="B22" s="18"/>
      <c r="C22" s="27" t="s">
        <v>21</v>
      </c>
      <c r="D22" s="27"/>
      <c r="E22" s="13"/>
    </row>
    <row r="23" spans="1:5">
      <c r="A23" s="25" t="s">
        <v>17</v>
      </c>
      <c r="B23" s="26"/>
      <c r="C23" s="26"/>
      <c r="D23" s="26"/>
      <c r="E23" s="26"/>
    </row>
    <row r="24" spans="1:5">
      <c r="A24" s="10">
        <v>1</v>
      </c>
      <c r="B24" s="1" t="s">
        <v>25</v>
      </c>
      <c r="C24" s="15">
        <v>15</v>
      </c>
      <c r="D24" s="16"/>
      <c r="E24" s="19">
        <f>C24*D24</f>
        <v>0</v>
      </c>
    </row>
    <row r="25" spans="1:5">
      <c r="A25" s="10">
        <v>2</v>
      </c>
      <c r="B25" s="1" t="s">
        <v>26</v>
      </c>
      <c r="C25" s="15">
        <v>15</v>
      </c>
      <c r="D25" s="16"/>
      <c r="E25" s="19">
        <f t="shared" ref="E25:E45" si="1">C25*D25</f>
        <v>0</v>
      </c>
    </row>
    <row r="26" spans="1:5">
      <c r="A26" s="10">
        <v>3</v>
      </c>
      <c r="B26" s="1" t="s">
        <v>27</v>
      </c>
      <c r="C26" s="15">
        <v>15</v>
      </c>
      <c r="D26" s="16"/>
      <c r="E26" s="19">
        <f t="shared" si="1"/>
        <v>0</v>
      </c>
    </row>
    <row r="27" spans="1:5">
      <c r="A27" s="10">
        <v>4</v>
      </c>
      <c r="B27" s="1" t="s">
        <v>28</v>
      </c>
      <c r="C27" s="15">
        <v>15</v>
      </c>
      <c r="D27" s="16"/>
      <c r="E27" s="19">
        <f t="shared" si="1"/>
        <v>0</v>
      </c>
    </row>
    <row r="28" spans="1:5">
      <c r="A28" s="10">
        <v>5</v>
      </c>
      <c r="B28" s="1" t="s">
        <v>29</v>
      </c>
      <c r="C28" s="15">
        <v>15</v>
      </c>
      <c r="D28" s="16"/>
      <c r="E28" s="19">
        <f t="shared" si="1"/>
        <v>0</v>
      </c>
    </row>
    <row r="29" spans="1:5">
      <c r="A29" s="10">
        <v>6</v>
      </c>
      <c r="B29" s="1" t="s">
        <v>30</v>
      </c>
      <c r="C29" s="15">
        <v>15</v>
      </c>
      <c r="D29" s="16"/>
      <c r="E29" s="19">
        <f t="shared" si="1"/>
        <v>0</v>
      </c>
    </row>
    <row r="30" spans="1:5">
      <c r="A30" s="10">
        <v>7</v>
      </c>
      <c r="B30" s="1" t="s">
        <v>31</v>
      </c>
      <c r="C30" s="15">
        <v>15</v>
      </c>
      <c r="D30" s="16"/>
      <c r="E30" s="19">
        <f t="shared" si="1"/>
        <v>0</v>
      </c>
    </row>
    <row r="31" spans="1:5">
      <c r="A31" s="10">
        <v>8</v>
      </c>
      <c r="B31" s="1" t="s">
        <v>32</v>
      </c>
      <c r="C31" s="15">
        <v>15</v>
      </c>
      <c r="D31" s="16"/>
      <c r="E31" s="19">
        <f t="shared" si="1"/>
        <v>0</v>
      </c>
    </row>
    <row r="32" spans="1:5">
      <c r="A32" s="10">
        <v>9</v>
      </c>
      <c r="B32" s="1" t="s">
        <v>41</v>
      </c>
      <c r="C32" s="15">
        <v>1</v>
      </c>
      <c r="D32" s="16"/>
      <c r="E32" s="19">
        <f t="shared" si="1"/>
        <v>0</v>
      </c>
    </row>
    <row r="33" spans="1:5">
      <c r="A33" s="10">
        <v>10</v>
      </c>
      <c r="B33" s="1" t="s">
        <v>33</v>
      </c>
      <c r="C33" s="15">
        <v>1</v>
      </c>
      <c r="D33" s="16"/>
      <c r="E33" s="19">
        <f t="shared" si="1"/>
        <v>0</v>
      </c>
    </row>
    <row r="34" spans="1:5">
      <c r="A34" s="10">
        <v>11</v>
      </c>
      <c r="B34" s="1" t="s">
        <v>34</v>
      </c>
      <c r="C34" s="15">
        <v>1</v>
      </c>
      <c r="D34" s="16"/>
      <c r="E34" s="19">
        <f t="shared" si="1"/>
        <v>0</v>
      </c>
    </row>
    <row r="35" spans="1:5">
      <c r="A35" s="10">
        <v>12</v>
      </c>
      <c r="B35" s="1" t="s">
        <v>35</v>
      </c>
      <c r="C35" s="15">
        <v>1</v>
      </c>
      <c r="D35" s="16"/>
      <c r="E35" s="19">
        <f t="shared" si="1"/>
        <v>0</v>
      </c>
    </row>
    <row r="36" spans="1:5">
      <c r="A36" s="10">
        <v>13</v>
      </c>
      <c r="B36" s="1" t="s">
        <v>43</v>
      </c>
      <c r="C36" s="15">
        <v>3</v>
      </c>
      <c r="D36" s="16"/>
      <c r="E36" s="19">
        <f t="shared" si="1"/>
        <v>0</v>
      </c>
    </row>
    <row r="37" spans="1:5">
      <c r="A37" s="10"/>
      <c r="B37" s="1" t="s">
        <v>47</v>
      </c>
      <c r="C37" s="15">
        <v>3</v>
      </c>
      <c r="D37" s="16"/>
      <c r="E37" s="19">
        <f t="shared" si="1"/>
        <v>0</v>
      </c>
    </row>
    <row r="38" spans="1:5">
      <c r="A38" s="10">
        <v>14</v>
      </c>
      <c r="B38" s="1" t="s">
        <v>44</v>
      </c>
      <c r="C38" s="15">
        <v>3</v>
      </c>
      <c r="D38" s="16"/>
      <c r="E38" s="19">
        <f t="shared" si="1"/>
        <v>0</v>
      </c>
    </row>
    <row r="39" spans="1:5">
      <c r="A39" s="10">
        <v>15</v>
      </c>
      <c r="B39" s="1" t="s">
        <v>45</v>
      </c>
      <c r="C39" s="15">
        <v>3</v>
      </c>
      <c r="D39" s="16"/>
      <c r="E39" s="19">
        <f t="shared" si="1"/>
        <v>0</v>
      </c>
    </row>
    <row r="40" spans="1:5">
      <c r="A40" s="10">
        <v>16</v>
      </c>
      <c r="B40" s="1" t="s">
        <v>46</v>
      </c>
      <c r="C40" s="15">
        <v>3</v>
      </c>
      <c r="D40" s="16"/>
      <c r="E40" s="19">
        <f t="shared" si="1"/>
        <v>0</v>
      </c>
    </row>
    <row r="41" spans="1:5">
      <c r="A41" s="10">
        <v>17</v>
      </c>
      <c r="B41" s="1" t="s">
        <v>36</v>
      </c>
      <c r="C41" s="15">
        <v>1</v>
      </c>
      <c r="D41" s="16"/>
      <c r="E41" s="19">
        <f t="shared" si="1"/>
        <v>0</v>
      </c>
    </row>
    <row r="42" spans="1:5">
      <c r="A42" s="10">
        <v>18</v>
      </c>
      <c r="B42" s="1" t="s">
        <v>37</v>
      </c>
      <c r="C42" s="15">
        <v>1</v>
      </c>
      <c r="D42" s="16"/>
      <c r="E42" s="19">
        <f t="shared" si="1"/>
        <v>0</v>
      </c>
    </row>
    <row r="43" spans="1:5">
      <c r="A43" s="10">
        <v>19</v>
      </c>
      <c r="B43" s="1" t="s">
        <v>38</v>
      </c>
      <c r="C43" s="15">
        <v>1</v>
      </c>
      <c r="D43" s="16"/>
      <c r="E43" s="19">
        <f t="shared" si="1"/>
        <v>0</v>
      </c>
    </row>
    <row r="44" spans="1:5">
      <c r="A44" s="10">
        <v>20</v>
      </c>
      <c r="B44" s="1" t="s">
        <v>39</v>
      </c>
      <c r="C44" s="15">
        <v>1</v>
      </c>
      <c r="D44" s="16"/>
      <c r="E44" s="19">
        <f t="shared" si="1"/>
        <v>0</v>
      </c>
    </row>
    <row r="45" spans="1:5">
      <c r="A45" s="10">
        <v>21</v>
      </c>
      <c r="B45" s="1" t="s">
        <v>40</v>
      </c>
      <c r="C45" s="15">
        <v>1</v>
      </c>
      <c r="D45" s="16"/>
      <c r="E45" s="19">
        <f t="shared" si="1"/>
        <v>0</v>
      </c>
    </row>
    <row r="46" spans="1:5">
      <c r="A46" s="6"/>
      <c r="B46" s="7" t="s">
        <v>18</v>
      </c>
      <c r="C46" s="21" t="s">
        <v>19</v>
      </c>
      <c r="D46" s="21"/>
      <c r="E46" s="5">
        <f>SUM(E24:E45)</f>
        <v>0</v>
      </c>
    </row>
    <row r="47" spans="1:5">
      <c r="A47" s="6"/>
      <c r="B47" s="5"/>
      <c r="C47" s="21" t="s">
        <v>20</v>
      </c>
      <c r="D47" s="21"/>
      <c r="E47" s="5"/>
    </row>
    <row r="48" spans="1:5">
      <c r="A48" s="6"/>
      <c r="B48" s="5"/>
      <c r="C48" s="21" t="s">
        <v>21</v>
      </c>
      <c r="D48" s="21"/>
      <c r="E48" s="5"/>
    </row>
    <row r="50" spans="1:8" ht="345.75" customHeight="1">
      <c r="A50" s="22" t="s">
        <v>22</v>
      </c>
      <c r="B50" s="22"/>
      <c r="C50" s="22"/>
      <c r="D50" s="22"/>
      <c r="E50" s="22"/>
      <c r="F50" s="8"/>
      <c r="G50" s="8"/>
      <c r="H50" s="4"/>
    </row>
  </sheetData>
  <mergeCells count="9">
    <mergeCell ref="C47:D47"/>
    <mergeCell ref="C48:D48"/>
    <mergeCell ref="A50:E50"/>
    <mergeCell ref="B4:E4"/>
    <mergeCell ref="A23:E23"/>
    <mergeCell ref="C20:D20"/>
    <mergeCell ref="C21:D21"/>
    <mergeCell ref="C22:D22"/>
    <mergeCell ref="C46:D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specyfikacja dostawy</vt:lpstr>
      <vt:lpstr>'specyfikacja dostawy'!Obszar_wydruku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Marta Gruszczyńska</cp:lastModifiedBy>
  <cp:revision>1</cp:revision>
  <cp:lastPrinted>2023-12-08T10:01:35Z</cp:lastPrinted>
  <dcterms:created xsi:type="dcterms:W3CDTF">2021-11-04T08:27:26Z</dcterms:created>
  <dcterms:modified xsi:type="dcterms:W3CDTF">2024-12-13T08:31:19Z</dcterms:modified>
  <dc:language>pl-PL</dc:language>
</cp:coreProperties>
</file>