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specyfikacja dostawy" sheetId="2" r:id="rId1"/>
  </sheets>
  <definedNames>
    <definedName name="_xlnm.Print_Area" localSheetId="0">'specyfikacja dostawy'!$A$1:$E$50</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E46" i="2"/>
  <c r="E25"/>
  <c r="E26"/>
  <c r="E27"/>
  <c r="E28"/>
  <c r="E29"/>
  <c r="E30"/>
  <c r="E31"/>
  <c r="E32"/>
  <c r="E33"/>
  <c r="E34"/>
  <c r="E35"/>
  <c r="E36"/>
  <c r="E37"/>
  <c r="E38"/>
  <c r="E39"/>
  <c r="E40"/>
  <c r="E41"/>
  <c r="E42"/>
  <c r="E43"/>
  <c r="E44"/>
  <c r="E45"/>
  <c r="E24"/>
  <c r="E20"/>
  <c r="E7"/>
  <c r="E8"/>
  <c r="E9"/>
  <c r="E10"/>
  <c r="E11"/>
  <c r="E12"/>
  <c r="E13"/>
  <c r="E14"/>
  <c r="E15"/>
  <c r="E16"/>
  <c r="E17"/>
  <c r="E18"/>
  <c r="E19"/>
  <c r="E6"/>
</calcChain>
</file>

<file path=xl/sharedStrings.xml><?xml version="1.0" encoding="utf-8"?>
<sst xmlns="http://schemas.openxmlformats.org/spreadsheetml/2006/main" count="52" uniqueCount="49">
  <si>
    <t>Nazwa</t>
  </si>
  <si>
    <t>L.p.</t>
  </si>
  <si>
    <t>skoroszyt plastikowy zawieszany A4</t>
  </si>
  <si>
    <r>
      <t>papier xero A4 80g/m</t>
    </r>
    <r>
      <rPr>
        <sz val="11"/>
        <rFont val="Czcionka tekstu podstawowego"/>
        <charset val="238"/>
      </rPr>
      <t>²</t>
    </r>
    <r>
      <rPr>
        <sz val="11"/>
        <rFont val="Calibri"/>
        <family val="2"/>
        <charset val="238"/>
        <scheme val="minor"/>
      </rPr>
      <t xml:space="preserve"> </t>
    </r>
    <r>
      <rPr>
        <sz val="9"/>
        <rFont val="Calibri"/>
        <family val="2"/>
        <charset val="238"/>
        <scheme val="minor"/>
      </rPr>
      <t>biały</t>
    </r>
    <r>
      <rPr>
        <sz val="11"/>
        <rFont val="Calibri"/>
        <family val="2"/>
        <charset val="238"/>
        <scheme val="minor"/>
      </rPr>
      <t xml:space="preserve"> </t>
    </r>
    <r>
      <rPr>
        <sz val="9"/>
        <rFont val="Calibri"/>
        <family val="2"/>
        <charset val="238"/>
        <scheme val="minor"/>
      </rPr>
      <t>500 ark.</t>
    </r>
  </si>
  <si>
    <t>papier xero A4 160g/m² biały 250 ark.</t>
  </si>
  <si>
    <t>papier xero A3 80g/m² biały 500 ark.</t>
  </si>
  <si>
    <t>papier xero A3 160g/m² biały 250 ark.</t>
  </si>
  <si>
    <t>skoroszyt kartonowy biały pełny zwykły A4</t>
  </si>
  <si>
    <t>skoroszyt kartonowy biały pełny oczkowy A4</t>
  </si>
  <si>
    <t>ilość</t>
  </si>
  <si>
    <t xml:space="preserve"> cena jednostkowa netto </t>
  </si>
  <si>
    <t xml:space="preserve">wartość netto </t>
  </si>
  <si>
    <t>koperta samoklejąca biała C6</t>
  </si>
  <si>
    <t>koperta samoklejąca z paskiem biała C4</t>
  </si>
  <si>
    <t xml:space="preserve">koperta samoklejąca z paskiem biała C5 </t>
  </si>
  <si>
    <t>dziennik korespondencyjny A4 96 kart.</t>
  </si>
  <si>
    <t>Część 1 Artykuły biurowe</t>
  </si>
  <si>
    <t>Część 2. Materiały eksploatacyjne do urządzeń biurowych</t>
  </si>
  <si>
    <t>SUMA Część 2</t>
  </si>
  <si>
    <t>netto</t>
  </si>
  <si>
    <t>VAT 23%</t>
  </si>
  <si>
    <t>brutto</t>
  </si>
  <si>
    <r>
      <t xml:space="preserve">Uwaga!!!  
1. Wypełniony w zakresie kolumny nr 4 oraz podpisany elektronicznie załącznik nr 1 do oferty „Oferta cen jednostkowych” Wykonawca przekazuje wraz z ofertą. W przypadku, gdy Wykonawca nie przekaże wraz z ofertą powyższego załącznika bądź przekaże niewypełniony lub niepodpisany elektronicznie załącznik, oferta Wykonawcy zostanie odrzucona jako niezgodna z SWZ.
2. Ceny jednostkowe poszczególnych elementów tabeli Wykonawca wpisuje jako ceny netto oraz wylicza wartości netto i brutto. Zamawiający pomocniczo zamieścił formuły ułatwiające wyliczenie, natomiast na Wykonawcy ciąży obowiązek sprawdzenia ich poprawności oraz wpisania prawidłowych kwot.
3. Zaleca się dokładne sprawdzenie poprawności wszystkich kwot wpisanych przez Wykonawcę do tabeli  oraz sprawdzenie poprawności wykonanych działań arytmetycznych.
</t>
    </r>
    <r>
      <rPr>
        <b/>
        <sz val="11"/>
        <color rgb="FFFF0000"/>
        <rFont val="Calibri"/>
        <family val="2"/>
        <charset val="238"/>
      </rPr>
      <t xml:space="preserve">Ceny jednostkowe netto poszczególnych elementów są wiążące dla Wykonawcy. </t>
    </r>
    <r>
      <rPr>
        <sz val="11"/>
        <color rgb="FFFF0000"/>
        <rFont val="Calibri"/>
        <family val="2"/>
        <charset val="238"/>
      </rPr>
      <t xml:space="preserve">
W przypadku wystąpienia oczywistych omyłek rachunkowych Zamawiający samodzielnie dokona poprawek, zaś konsekwencje poprawy tych omyłek, w tym np. poprawa kwoty ceny ofertowej brutto obciążą Wykonawcę.
4. Po wypełnieniu oraz dokładnym sprawdzeniu załącznika „Wyliczenie ceny ofertowej” zaleca się przekonwertowanie pliku do formatu .pdf.
5. Plik należy podpisać elektronicznie za pomocą kwalifikowanego podpisu elektronicznego, podpisu zaufanego lub podpisu osobistego (poprzez e-dowód).
</t>
    </r>
  </si>
  <si>
    <t xml:space="preserve">długopis kulkowy automatyczny </t>
  </si>
  <si>
    <t>koszulka krystaliczna A4 100 szt.</t>
  </si>
  <si>
    <t>tusz HP 963XL black oryginał</t>
  </si>
  <si>
    <t>tusz HP 963XL magenta oryginał</t>
  </si>
  <si>
    <t>tusz HP 963XL yellow oryginał</t>
  </si>
  <si>
    <t>tusz HP 963XL cyan oryginał</t>
  </si>
  <si>
    <t>tusz HP 953XL black oryginał</t>
  </si>
  <si>
    <t>tusz HP 953XL magenta oryginał</t>
  </si>
  <si>
    <t>tusz HP 953XL yellow oryginał</t>
  </si>
  <si>
    <t>tusz HP 953XL cyan oryginał</t>
  </si>
  <si>
    <t>tusz EPSON 101 magenta oryginał</t>
  </si>
  <si>
    <t>tusz EPSON 101 yellow oryginał</t>
  </si>
  <si>
    <t>tusz EPSON 101 cyan oryginał</t>
  </si>
  <si>
    <t>tusz CANON PFI-320 BK oryginał</t>
  </si>
  <si>
    <t>tusz CANON PFI-320 MBK oryginał</t>
  </si>
  <si>
    <t>tusz CANON PFI-320 M oryginał</t>
  </si>
  <si>
    <t>tusz CANON PFI-320 Y oryginał</t>
  </si>
  <si>
    <t>tusz CANON PFI-320 C oryginał</t>
  </si>
  <si>
    <t>tusz EPSON 101 black oryginał</t>
  </si>
  <si>
    <t>teczka z gumką biała</t>
  </si>
  <si>
    <t>tusz EPSON 105 black oryginał</t>
  </si>
  <si>
    <t>tusz EPSON 106 magenta oryginał</t>
  </si>
  <si>
    <t>tusz EPSON 106 yellow orygianał</t>
  </si>
  <si>
    <t>tusz EPSON 106 cyan oryginał</t>
  </si>
  <si>
    <t>tusz EPSON 105 black photo oryginał</t>
  </si>
  <si>
    <t>Załącznik nr 1 do oferty - Oferta cen jednostkowych</t>
  </si>
</sst>
</file>

<file path=xl/styles.xml><?xml version="1.0" encoding="utf-8"?>
<styleSheet xmlns="http://schemas.openxmlformats.org/spreadsheetml/2006/main">
  <numFmts count="2">
    <numFmt numFmtId="43" formatCode="_-* #,##0.00\ _z_ł_-;\-* #,##0.00\ _z_ł_-;_-* &quot;-&quot;??\ _z_ł_-;_-@_-"/>
    <numFmt numFmtId="164" formatCode="_-* #,##0.00&quot; zł&quot;_-;\-* #,##0.00&quot; zł&quot;_-;_-* \-??&quot; zł&quot;_-;_-@_-"/>
  </numFmts>
  <fonts count="11">
    <font>
      <sz val="11"/>
      <color rgb="FF000000"/>
      <name val="Calibri"/>
      <family val="2"/>
      <charset val="238"/>
    </font>
    <font>
      <b/>
      <sz val="11"/>
      <color rgb="FF000000"/>
      <name val="Calibri"/>
      <family val="2"/>
      <charset val="238"/>
    </font>
    <font>
      <sz val="11"/>
      <name val="Calibri"/>
      <family val="2"/>
      <charset val="238"/>
    </font>
    <font>
      <sz val="11"/>
      <color rgb="FFFF0000"/>
      <name val="Calibri"/>
      <family val="2"/>
      <charset val="238"/>
    </font>
    <font>
      <sz val="11"/>
      <color rgb="FF000000"/>
      <name val="Calibri"/>
      <family val="2"/>
      <charset val="238"/>
    </font>
    <font>
      <sz val="11"/>
      <name val="Czcionka tekstu podstawowego"/>
      <charset val="238"/>
    </font>
    <font>
      <sz val="11"/>
      <name val="Calibri"/>
      <family val="2"/>
      <charset val="238"/>
      <scheme val="minor"/>
    </font>
    <font>
      <sz val="9"/>
      <name val="Calibri"/>
      <family val="2"/>
      <charset val="238"/>
      <scheme val="minor"/>
    </font>
    <font>
      <b/>
      <sz val="11"/>
      <color rgb="FFFF0000"/>
      <name val="Calibri"/>
      <family val="2"/>
      <charset val="238"/>
    </font>
    <font>
      <b/>
      <sz val="11"/>
      <color rgb="FF002060"/>
      <name val="Calibri"/>
      <family val="2"/>
      <charset val="238"/>
    </font>
    <font>
      <b/>
      <sz val="11"/>
      <name val="Calibri"/>
      <family val="2"/>
      <charset val="238"/>
    </font>
  </fonts>
  <fills count="4">
    <fill>
      <patternFill patternType="none"/>
    </fill>
    <fill>
      <patternFill patternType="gray125"/>
    </fill>
    <fill>
      <patternFill patternType="solid">
        <fgColor theme="4" tint="0.59999389629810485"/>
        <bgColor indexed="64"/>
      </patternFill>
    </fill>
    <fill>
      <patternFill patternType="solid">
        <fgColor them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164" fontId="4" fillId="0" borderId="0" applyBorder="0" applyProtection="0"/>
  </cellStyleXfs>
  <cellXfs count="29">
    <xf numFmtId="0" fontId="0" fillId="0" borderId="0" xfId="0"/>
    <xf numFmtId="0" fontId="2" fillId="0" borderId="1" xfId="0" applyFont="1" applyBorder="1" applyAlignment="1">
      <alignment horizontal="left" wrapText="1"/>
    </xf>
    <xf numFmtId="0" fontId="0" fillId="0" borderId="0" xfId="0" applyAlignment="1">
      <alignment horizontal="center"/>
    </xf>
    <xf numFmtId="0" fontId="1" fillId="2" borderId="1" xfId="0" applyFont="1" applyFill="1" applyBorder="1" applyAlignment="1">
      <alignment horizontal="center" vertical="center" wrapText="1"/>
    </xf>
    <xf numFmtId="0" fontId="3" fillId="0" borderId="0" xfId="0" applyFont="1" applyBorder="1" applyAlignment="1">
      <alignment horizontal="left" wrapText="1"/>
    </xf>
    <xf numFmtId="0" fontId="0" fillId="3" borderId="1" xfId="0" applyFill="1" applyBorder="1"/>
    <xf numFmtId="0" fontId="0" fillId="3" borderId="1" xfId="0" applyFill="1" applyBorder="1" applyAlignment="1">
      <alignment horizontal="center"/>
    </xf>
    <xf numFmtId="0" fontId="1" fillId="3" borderId="1" xfId="0" applyFont="1" applyFill="1" applyBorder="1" applyAlignment="1">
      <alignment horizontal="right"/>
    </xf>
    <xf numFmtId="0" fontId="3" fillId="0" borderId="0" xfId="0" applyFont="1" applyBorder="1" applyAlignment="1">
      <alignment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wrapText="1"/>
    </xf>
    <xf numFmtId="0" fontId="2" fillId="0" borderId="1" xfId="0" applyFont="1" applyBorder="1" applyAlignment="1">
      <alignment horizontal="center" wrapText="1"/>
    </xf>
    <xf numFmtId="164" fontId="2" fillId="0" borderId="1" xfId="1" applyFont="1" applyBorder="1" applyAlignment="1" applyProtection="1">
      <alignment wrapText="1"/>
    </xf>
    <xf numFmtId="43" fontId="2" fillId="3" borderId="1" xfId="0" applyNumberFormat="1" applyFont="1" applyFill="1" applyBorder="1"/>
    <xf numFmtId="0" fontId="2" fillId="0" borderId="1" xfId="0" applyFont="1" applyBorder="1" applyAlignment="1">
      <alignment wrapText="1"/>
    </xf>
    <xf numFmtId="0" fontId="2" fillId="0" borderId="1" xfId="0" applyFont="1" applyFill="1" applyBorder="1" applyAlignment="1">
      <alignment horizontal="left" wrapText="1"/>
    </xf>
    <xf numFmtId="0" fontId="2" fillId="0" borderId="1" xfId="0" applyFont="1" applyBorder="1" applyAlignment="1">
      <alignment horizontal="center"/>
    </xf>
    <xf numFmtId="0" fontId="2" fillId="0" borderId="1" xfId="0" applyFont="1" applyBorder="1"/>
    <xf numFmtId="0" fontId="2" fillId="2" borderId="2" xfId="0" applyFont="1" applyFill="1" applyBorder="1" applyAlignment="1">
      <alignment horizontal="center" wrapText="1"/>
    </xf>
    <xf numFmtId="0" fontId="10" fillId="3" borderId="3" xfId="0" applyFont="1" applyFill="1" applyBorder="1" applyAlignment="1">
      <alignment horizontal="right" wrapText="1"/>
    </xf>
    <xf numFmtId="0" fontId="2" fillId="3" borderId="1" xfId="0" applyFont="1" applyFill="1" applyBorder="1"/>
    <xf numFmtId="0" fontId="0" fillId="3" borderId="1" xfId="0" applyFill="1" applyBorder="1" applyAlignment="1">
      <alignment horizontal="center"/>
    </xf>
    <xf numFmtId="0" fontId="3" fillId="0" borderId="0" xfId="0" applyFont="1" applyBorder="1" applyAlignment="1">
      <alignment horizont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2" xfId="0" applyFont="1" applyFill="1" applyBorder="1" applyAlignment="1">
      <alignment horizontal="center" wrapText="1"/>
    </xf>
    <xf numFmtId="0" fontId="10" fillId="2" borderId="3" xfId="0" applyFont="1" applyFill="1" applyBorder="1" applyAlignment="1">
      <alignment horizontal="center" wrapText="1"/>
    </xf>
    <xf numFmtId="0" fontId="2" fillId="3" borderId="1" xfId="0" applyFont="1" applyFill="1" applyBorder="1" applyAlignment="1">
      <alignment horizontal="center"/>
    </xf>
    <xf numFmtId="0" fontId="1" fillId="0" borderId="0" xfId="0" applyFont="1"/>
  </cellXfs>
  <cellStyles count="2">
    <cellStyle name="Normalny" xfId="0" builtinId="0"/>
    <cellStyle name="Walutowy" xfId="1" builtinId="4"/>
  </cellStyles>
  <dxfs count="0"/>
  <tableStyles count="0" defaultTableStyle="TableStyleMedium9"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50"/>
  <sheetViews>
    <sheetView tabSelected="1" workbookViewId="0">
      <selection activeCell="I12" sqref="I12"/>
    </sheetView>
  </sheetViews>
  <sheetFormatPr defaultRowHeight="15"/>
  <cols>
    <col min="1" max="1" width="5.7109375" style="2" customWidth="1"/>
    <col min="2" max="2" width="42.7109375" customWidth="1"/>
    <col min="3" max="3" width="12.42578125" customWidth="1"/>
    <col min="4" max="4" width="12.7109375" customWidth="1"/>
    <col min="5" max="5" width="12.28515625" customWidth="1"/>
  </cols>
  <sheetData>
    <row r="1" spans="1:5">
      <c r="B1" s="28" t="s">
        <v>48</v>
      </c>
    </row>
    <row r="3" spans="1:5" ht="45">
      <c r="A3" s="3" t="s">
        <v>1</v>
      </c>
      <c r="B3" s="3" t="s">
        <v>0</v>
      </c>
      <c r="C3" s="3" t="s">
        <v>9</v>
      </c>
      <c r="D3" s="3" t="s">
        <v>10</v>
      </c>
      <c r="E3" s="3" t="s">
        <v>11</v>
      </c>
    </row>
    <row r="4" spans="1:5">
      <c r="A4" s="3"/>
      <c r="B4" s="23" t="s">
        <v>16</v>
      </c>
      <c r="C4" s="24"/>
      <c r="D4" s="24"/>
      <c r="E4" s="24"/>
    </row>
    <row r="5" spans="1:5">
      <c r="A5" s="3"/>
      <c r="B5" s="9">
        <v>2</v>
      </c>
      <c r="C5" s="9">
        <v>3</v>
      </c>
      <c r="D5" s="9">
        <v>4</v>
      </c>
      <c r="E5" s="9">
        <v>5</v>
      </c>
    </row>
    <row r="6" spans="1:5" ht="31.5" customHeight="1">
      <c r="A6" s="10">
        <v>1</v>
      </c>
      <c r="B6" s="1" t="s">
        <v>3</v>
      </c>
      <c r="C6" s="11">
        <v>500</v>
      </c>
      <c r="D6" s="12"/>
      <c r="E6" s="13">
        <f>C6*D6</f>
        <v>0</v>
      </c>
    </row>
    <row r="7" spans="1:5">
      <c r="A7" s="10">
        <v>2</v>
      </c>
      <c r="B7" s="14" t="s">
        <v>4</v>
      </c>
      <c r="C7" s="11">
        <v>6</v>
      </c>
      <c r="D7" s="12"/>
      <c r="E7" s="13">
        <f t="shared" ref="E7:E19" si="0">C7*D7</f>
        <v>0</v>
      </c>
    </row>
    <row r="8" spans="1:5">
      <c r="A8" s="10">
        <v>3</v>
      </c>
      <c r="B8" s="1" t="s">
        <v>5</v>
      </c>
      <c r="C8" s="11">
        <v>4</v>
      </c>
      <c r="D8" s="12"/>
      <c r="E8" s="13">
        <f t="shared" si="0"/>
        <v>0</v>
      </c>
    </row>
    <row r="9" spans="1:5">
      <c r="A9" s="10">
        <v>4</v>
      </c>
      <c r="B9" s="1" t="s">
        <v>6</v>
      </c>
      <c r="C9" s="11">
        <v>2</v>
      </c>
      <c r="D9" s="12"/>
      <c r="E9" s="13">
        <f t="shared" si="0"/>
        <v>0</v>
      </c>
    </row>
    <row r="10" spans="1:5">
      <c r="A10" s="10">
        <v>5</v>
      </c>
      <c r="B10" s="1" t="s">
        <v>12</v>
      </c>
      <c r="C10" s="11">
        <v>3000</v>
      </c>
      <c r="D10" s="12"/>
      <c r="E10" s="13">
        <f t="shared" si="0"/>
        <v>0</v>
      </c>
    </row>
    <row r="11" spans="1:5">
      <c r="A11" s="10">
        <v>6</v>
      </c>
      <c r="B11" s="1" t="s">
        <v>14</v>
      </c>
      <c r="C11" s="11">
        <v>3000</v>
      </c>
      <c r="D11" s="12"/>
      <c r="E11" s="13">
        <f t="shared" si="0"/>
        <v>0</v>
      </c>
    </row>
    <row r="12" spans="1:5">
      <c r="A12" s="10">
        <v>7</v>
      </c>
      <c r="B12" s="1" t="s">
        <v>13</v>
      </c>
      <c r="C12" s="11">
        <v>3000</v>
      </c>
      <c r="D12" s="12"/>
      <c r="E12" s="13">
        <f t="shared" si="0"/>
        <v>0</v>
      </c>
    </row>
    <row r="13" spans="1:5">
      <c r="A13" s="10">
        <v>8</v>
      </c>
      <c r="B13" s="1" t="s">
        <v>23</v>
      </c>
      <c r="C13" s="11">
        <v>50</v>
      </c>
      <c r="D13" s="12"/>
      <c r="E13" s="13">
        <f t="shared" si="0"/>
        <v>0</v>
      </c>
    </row>
    <row r="14" spans="1:5">
      <c r="A14" s="10">
        <v>9</v>
      </c>
      <c r="B14" s="15" t="s">
        <v>2</v>
      </c>
      <c r="C14" s="16">
        <v>200</v>
      </c>
      <c r="D14" s="17"/>
      <c r="E14" s="13">
        <f t="shared" si="0"/>
        <v>0</v>
      </c>
    </row>
    <row r="15" spans="1:5">
      <c r="A15" s="10">
        <v>10</v>
      </c>
      <c r="B15" s="15" t="s">
        <v>7</v>
      </c>
      <c r="C15" s="16">
        <v>200</v>
      </c>
      <c r="D15" s="17"/>
      <c r="E15" s="13">
        <f t="shared" si="0"/>
        <v>0</v>
      </c>
    </row>
    <row r="16" spans="1:5">
      <c r="A16" s="10">
        <v>11</v>
      </c>
      <c r="B16" s="15" t="s">
        <v>8</v>
      </c>
      <c r="C16" s="16">
        <v>600</v>
      </c>
      <c r="D16" s="17"/>
      <c r="E16" s="13">
        <f t="shared" si="0"/>
        <v>0</v>
      </c>
    </row>
    <row r="17" spans="1:5">
      <c r="A17" s="10">
        <v>12</v>
      </c>
      <c r="B17" s="15" t="s">
        <v>42</v>
      </c>
      <c r="C17" s="16">
        <v>200</v>
      </c>
      <c r="D17" s="17"/>
      <c r="E17" s="13">
        <f t="shared" si="0"/>
        <v>0</v>
      </c>
    </row>
    <row r="18" spans="1:5">
      <c r="A18" s="10">
        <v>13</v>
      </c>
      <c r="B18" s="15" t="s">
        <v>24</v>
      </c>
      <c r="C18" s="16">
        <v>30</v>
      </c>
      <c r="D18" s="17"/>
      <c r="E18" s="13">
        <f t="shared" si="0"/>
        <v>0</v>
      </c>
    </row>
    <row r="19" spans="1:5">
      <c r="A19" s="10">
        <v>14</v>
      </c>
      <c r="B19" s="15" t="s">
        <v>15</v>
      </c>
      <c r="C19" s="16">
        <v>12</v>
      </c>
      <c r="D19" s="17"/>
      <c r="E19" s="13">
        <f t="shared" si="0"/>
        <v>0</v>
      </c>
    </row>
    <row r="20" spans="1:5">
      <c r="A20" s="18"/>
      <c r="B20" s="19"/>
      <c r="C20" s="27" t="s">
        <v>19</v>
      </c>
      <c r="D20" s="27"/>
      <c r="E20" s="13">
        <f>SUM(E6:E19)</f>
        <v>0</v>
      </c>
    </row>
    <row r="21" spans="1:5">
      <c r="A21" s="18"/>
      <c r="B21" s="19"/>
      <c r="C21" s="27" t="s">
        <v>20</v>
      </c>
      <c r="D21" s="27"/>
      <c r="E21" s="13"/>
    </row>
    <row r="22" spans="1:5">
      <c r="A22" s="18"/>
      <c r="B22" s="19"/>
      <c r="C22" s="27" t="s">
        <v>21</v>
      </c>
      <c r="D22" s="27"/>
      <c r="E22" s="13"/>
    </row>
    <row r="23" spans="1:5">
      <c r="A23" s="25" t="s">
        <v>17</v>
      </c>
      <c r="B23" s="26"/>
      <c r="C23" s="26"/>
      <c r="D23" s="26"/>
      <c r="E23" s="26"/>
    </row>
    <row r="24" spans="1:5">
      <c r="A24" s="10">
        <v>1</v>
      </c>
      <c r="B24" s="15" t="s">
        <v>25</v>
      </c>
      <c r="C24" s="16">
        <v>15</v>
      </c>
      <c r="D24" s="17"/>
      <c r="E24" s="20">
        <f>C24*D24</f>
        <v>0</v>
      </c>
    </row>
    <row r="25" spans="1:5">
      <c r="A25" s="10">
        <v>2</v>
      </c>
      <c r="B25" s="15" t="s">
        <v>26</v>
      </c>
      <c r="C25" s="16">
        <v>15</v>
      </c>
      <c r="D25" s="17"/>
      <c r="E25" s="20">
        <f t="shared" ref="E25:E45" si="1">C25*D25</f>
        <v>0</v>
      </c>
    </row>
    <row r="26" spans="1:5">
      <c r="A26" s="10">
        <v>3</v>
      </c>
      <c r="B26" s="15" t="s">
        <v>27</v>
      </c>
      <c r="C26" s="16">
        <v>15</v>
      </c>
      <c r="D26" s="17"/>
      <c r="E26" s="20">
        <f t="shared" si="1"/>
        <v>0</v>
      </c>
    </row>
    <row r="27" spans="1:5">
      <c r="A27" s="10">
        <v>4</v>
      </c>
      <c r="B27" s="15" t="s">
        <v>28</v>
      </c>
      <c r="C27" s="16">
        <v>15</v>
      </c>
      <c r="D27" s="17"/>
      <c r="E27" s="20">
        <f t="shared" si="1"/>
        <v>0</v>
      </c>
    </row>
    <row r="28" spans="1:5">
      <c r="A28" s="10">
        <v>5</v>
      </c>
      <c r="B28" s="15" t="s">
        <v>29</v>
      </c>
      <c r="C28" s="16">
        <v>30</v>
      </c>
      <c r="D28" s="17"/>
      <c r="E28" s="20">
        <f t="shared" si="1"/>
        <v>0</v>
      </c>
    </row>
    <row r="29" spans="1:5">
      <c r="A29" s="10">
        <v>6</v>
      </c>
      <c r="B29" s="15" t="s">
        <v>30</v>
      </c>
      <c r="C29" s="16">
        <v>30</v>
      </c>
      <c r="D29" s="17"/>
      <c r="E29" s="20">
        <f t="shared" si="1"/>
        <v>0</v>
      </c>
    </row>
    <row r="30" spans="1:5">
      <c r="A30" s="10">
        <v>7</v>
      </c>
      <c r="B30" s="15" t="s">
        <v>31</v>
      </c>
      <c r="C30" s="16">
        <v>30</v>
      </c>
      <c r="D30" s="17"/>
      <c r="E30" s="20">
        <f t="shared" si="1"/>
        <v>0</v>
      </c>
    </row>
    <row r="31" spans="1:5">
      <c r="A31" s="10">
        <v>8</v>
      </c>
      <c r="B31" s="15" t="s">
        <v>32</v>
      </c>
      <c r="C31" s="16">
        <v>30</v>
      </c>
      <c r="D31" s="17"/>
      <c r="E31" s="20">
        <f t="shared" si="1"/>
        <v>0</v>
      </c>
    </row>
    <row r="32" spans="1:5">
      <c r="A32" s="10">
        <v>9</v>
      </c>
      <c r="B32" s="15" t="s">
        <v>41</v>
      </c>
      <c r="C32" s="16">
        <v>1</v>
      </c>
      <c r="D32" s="17"/>
      <c r="E32" s="20">
        <f t="shared" si="1"/>
        <v>0</v>
      </c>
    </row>
    <row r="33" spans="1:5">
      <c r="A33" s="10">
        <v>10</v>
      </c>
      <c r="B33" s="15" t="s">
        <v>33</v>
      </c>
      <c r="C33" s="16">
        <v>1</v>
      </c>
      <c r="D33" s="17"/>
      <c r="E33" s="20">
        <f t="shared" si="1"/>
        <v>0</v>
      </c>
    </row>
    <row r="34" spans="1:5">
      <c r="A34" s="10">
        <v>11</v>
      </c>
      <c r="B34" s="15" t="s">
        <v>34</v>
      </c>
      <c r="C34" s="16">
        <v>1</v>
      </c>
      <c r="D34" s="17"/>
      <c r="E34" s="20">
        <f t="shared" si="1"/>
        <v>0</v>
      </c>
    </row>
    <row r="35" spans="1:5">
      <c r="A35" s="10">
        <v>12</v>
      </c>
      <c r="B35" s="15" t="s">
        <v>35</v>
      </c>
      <c r="C35" s="16">
        <v>1</v>
      </c>
      <c r="D35" s="17"/>
      <c r="E35" s="20">
        <f t="shared" si="1"/>
        <v>0</v>
      </c>
    </row>
    <row r="36" spans="1:5">
      <c r="A36" s="10">
        <v>13</v>
      </c>
      <c r="B36" s="15" t="s">
        <v>43</v>
      </c>
      <c r="C36" s="16">
        <v>3</v>
      </c>
      <c r="D36" s="17"/>
      <c r="E36" s="20">
        <f t="shared" si="1"/>
        <v>0</v>
      </c>
    </row>
    <row r="37" spans="1:5">
      <c r="A37" s="10"/>
      <c r="B37" s="15" t="s">
        <v>47</v>
      </c>
      <c r="C37" s="16">
        <v>3</v>
      </c>
      <c r="D37" s="17"/>
      <c r="E37" s="20">
        <f t="shared" si="1"/>
        <v>0</v>
      </c>
    </row>
    <row r="38" spans="1:5">
      <c r="A38" s="10">
        <v>14</v>
      </c>
      <c r="B38" s="15" t="s">
        <v>44</v>
      </c>
      <c r="C38" s="16">
        <v>3</v>
      </c>
      <c r="D38" s="17"/>
      <c r="E38" s="20">
        <f t="shared" si="1"/>
        <v>0</v>
      </c>
    </row>
    <row r="39" spans="1:5">
      <c r="A39" s="10">
        <v>15</v>
      </c>
      <c r="B39" s="15" t="s">
        <v>45</v>
      </c>
      <c r="C39" s="16">
        <v>3</v>
      </c>
      <c r="D39" s="17"/>
      <c r="E39" s="20">
        <f t="shared" si="1"/>
        <v>0</v>
      </c>
    </row>
    <row r="40" spans="1:5">
      <c r="A40" s="10">
        <v>16</v>
      </c>
      <c r="B40" s="15" t="s">
        <v>46</v>
      </c>
      <c r="C40" s="16">
        <v>3</v>
      </c>
      <c r="D40" s="17"/>
      <c r="E40" s="20">
        <f t="shared" si="1"/>
        <v>0</v>
      </c>
    </row>
    <row r="41" spans="1:5">
      <c r="A41" s="10">
        <v>17</v>
      </c>
      <c r="B41" s="15" t="s">
        <v>36</v>
      </c>
      <c r="C41" s="16">
        <v>1</v>
      </c>
      <c r="D41" s="17"/>
      <c r="E41" s="20">
        <f t="shared" si="1"/>
        <v>0</v>
      </c>
    </row>
    <row r="42" spans="1:5">
      <c r="A42" s="10">
        <v>18</v>
      </c>
      <c r="B42" s="15" t="s">
        <v>37</v>
      </c>
      <c r="C42" s="16">
        <v>1</v>
      </c>
      <c r="D42" s="17"/>
      <c r="E42" s="20">
        <f t="shared" si="1"/>
        <v>0</v>
      </c>
    </row>
    <row r="43" spans="1:5">
      <c r="A43" s="10">
        <v>19</v>
      </c>
      <c r="B43" s="15" t="s">
        <v>38</v>
      </c>
      <c r="C43" s="16">
        <v>1</v>
      </c>
      <c r="D43" s="17"/>
      <c r="E43" s="20">
        <f t="shared" si="1"/>
        <v>0</v>
      </c>
    </row>
    <row r="44" spans="1:5">
      <c r="A44" s="10">
        <v>20</v>
      </c>
      <c r="B44" s="15" t="s">
        <v>39</v>
      </c>
      <c r="C44" s="16">
        <v>1</v>
      </c>
      <c r="D44" s="17"/>
      <c r="E44" s="20">
        <f t="shared" si="1"/>
        <v>0</v>
      </c>
    </row>
    <row r="45" spans="1:5">
      <c r="A45" s="10">
        <v>21</v>
      </c>
      <c r="B45" s="15" t="s">
        <v>40</v>
      </c>
      <c r="C45" s="16">
        <v>1</v>
      </c>
      <c r="D45" s="17"/>
      <c r="E45" s="20">
        <f t="shared" si="1"/>
        <v>0</v>
      </c>
    </row>
    <row r="46" spans="1:5">
      <c r="A46" s="6"/>
      <c r="B46" s="7" t="s">
        <v>18</v>
      </c>
      <c r="C46" s="21" t="s">
        <v>19</v>
      </c>
      <c r="D46" s="21"/>
      <c r="E46" s="5">
        <f>SUM(E24:E45)</f>
        <v>0</v>
      </c>
    </row>
    <row r="47" spans="1:5">
      <c r="A47" s="6"/>
      <c r="B47" s="5"/>
      <c r="C47" s="21" t="s">
        <v>20</v>
      </c>
      <c r="D47" s="21"/>
      <c r="E47" s="5"/>
    </row>
    <row r="48" spans="1:5">
      <c r="A48" s="6"/>
      <c r="B48" s="5"/>
      <c r="C48" s="21" t="s">
        <v>21</v>
      </c>
      <c r="D48" s="21"/>
      <c r="E48" s="5"/>
    </row>
    <row r="50" spans="1:8" ht="345.75" customHeight="1">
      <c r="A50" s="22" t="s">
        <v>22</v>
      </c>
      <c r="B50" s="22"/>
      <c r="C50" s="22"/>
      <c r="D50" s="22"/>
      <c r="E50" s="22"/>
      <c r="F50" s="8"/>
      <c r="G50" s="8"/>
      <c r="H50" s="4"/>
    </row>
  </sheetData>
  <mergeCells count="9">
    <mergeCell ref="C47:D47"/>
    <mergeCell ref="C48:D48"/>
    <mergeCell ref="A50:E50"/>
    <mergeCell ref="B4:E4"/>
    <mergeCell ref="A23:E23"/>
    <mergeCell ref="C20:D20"/>
    <mergeCell ref="C21:D21"/>
    <mergeCell ref="C22:D22"/>
    <mergeCell ref="C46:D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specyfikacja dostawy</vt:lpstr>
      <vt:lpstr>'specyfikacja dostawy'!Obszar_wydruku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Malwina Piasecka-Laska</dc:creator>
  <cp:lastModifiedBy>magrus</cp:lastModifiedBy>
  <cp:revision>1</cp:revision>
  <cp:lastPrinted>2023-12-08T10:01:35Z</cp:lastPrinted>
  <dcterms:created xsi:type="dcterms:W3CDTF">2021-11-04T08:27:26Z</dcterms:created>
  <dcterms:modified xsi:type="dcterms:W3CDTF">2023-12-08T10:01:38Z</dcterms:modified>
  <dc:language>pl-PL</dc:language>
</cp:coreProperties>
</file>